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\Desktop\Открытые данные\Информация РЕШЕНИЯ\2025 год\4 квартал 2025 года\"/>
    </mc:Choice>
  </mc:AlternateContent>
  <xr:revisionPtr revIDLastSave="0" documentId="8_{69F9A718-3711-435B-B7C2-663E67A6D0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88808773" localSheetId="0">Лист1!#REF!</definedName>
    <definedName name="_Hlk88809288" localSheetId="0">Лист1!#REF!</definedName>
    <definedName name="_xlnm._FilterDatabase" localSheetId="0" hidden="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E28" i="1"/>
  <c r="D28" i="1"/>
  <c r="C28" i="1"/>
  <c r="C27" i="1"/>
  <c r="C26" i="1"/>
  <c r="C25" i="1"/>
  <c r="C24" i="1"/>
  <c r="J23" i="1" l="1"/>
  <c r="I23" i="1"/>
  <c r="H23" i="1"/>
  <c r="G23" i="1"/>
  <c r="F23" i="1"/>
  <c r="E23" i="1"/>
  <c r="D23" i="1"/>
  <c r="C22" i="1"/>
  <c r="C21" i="1"/>
  <c r="C20" i="1"/>
  <c r="C19" i="1"/>
  <c r="C23" i="1" s="1"/>
  <c r="J18" i="1"/>
  <c r="I18" i="1"/>
  <c r="H18" i="1"/>
  <c r="G18" i="1"/>
  <c r="F18" i="1"/>
  <c r="E18" i="1"/>
  <c r="D18" i="1"/>
  <c r="C17" i="1"/>
  <c r="C15" i="1" l="1"/>
  <c r="C18" i="1" s="1"/>
  <c r="J13" i="1"/>
  <c r="I13" i="1"/>
  <c r="H13" i="1"/>
  <c r="G13" i="1"/>
  <c r="F13" i="1"/>
  <c r="E13" i="1"/>
  <c r="D13" i="1"/>
  <c r="C11" i="1"/>
  <c r="C13" i="1" s="1"/>
  <c r="D8" i="1"/>
  <c r="E8" i="1"/>
  <c r="F8" i="1"/>
  <c r="C8" i="1" s="1"/>
  <c r="G8" i="1"/>
  <c r="H8" i="1"/>
  <c r="I8" i="1"/>
  <c r="J8" i="1"/>
</calcChain>
</file>

<file path=xl/sharedStrings.xml><?xml version="1.0" encoding="utf-8"?>
<sst xmlns="http://schemas.openxmlformats.org/spreadsheetml/2006/main" count="37" uniqueCount="21">
  <si>
    <t>Год</t>
  </si>
  <si>
    <t>Период</t>
  </si>
  <si>
    <t>Общее количество принятых решений</t>
  </si>
  <si>
    <t>Информация о количестве принятых решений Магнитогорским городским Собранием депутатов</t>
  </si>
  <si>
    <t>в том числе, по направлениям:</t>
  </si>
  <si>
    <t>бюджет и налоговая политика</t>
  </si>
  <si>
    <t>муниципальная собственность и земельные отношения</t>
  </si>
  <si>
    <t>экономическая политика и хозяйственное развитие</t>
  </si>
  <si>
    <t>социальная политика 
и связи с общественностью</t>
  </si>
  <si>
    <t>городское хозяйство,
строительство
и экология</t>
  </si>
  <si>
    <t>Регламент и депутатская этика</t>
  </si>
  <si>
    <t>законодательство
и местное самоуправление</t>
  </si>
  <si>
    <t>январь-март</t>
  </si>
  <si>
    <t>апрель-июнь</t>
  </si>
  <si>
    <t>июль-сентябрь</t>
  </si>
  <si>
    <t>октябрь-декабрь</t>
  </si>
  <si>
    <t>Всего за 2021 год</t>
  </si>
  <si>
    <t>Всего за 2022 год</t>
  </si>
  <si>
    <t>Всего за 2023 год</t>
  </si>
  <si>
    <t>Всего за 2024 год</t>
  </si>
  <si>
    <t>Всего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</si>
</sst>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topLeftCell="A5" workbookViewId="0">
      <selection activeCell="J29" sqref="J29"/>
    </sheetView>
  </sheetViews>
  <sheetFormatPr defaultRowHeight="15" x14ac:dyDescent="0.25"/>
  <cols>
    <col min="1" max="1" width="21.42578125" customWidth="1"/>
    <col min="2" max="2" width="6.5703125" customWidth="1"/>
    <col min="3" max="3" width="15.42578125" customWidth="1"/>
    <col min="4" max="4" width="14.85546875" style="1" bestFit="1" customWidth="1"/>
    <col min="5" max="5" width="17.5703125" style="1" customWidth="1"/>
    <col min="6" max="6" width="20.42578125" bestFit="1" customWidth="1"/>
    <col min="7" max="7" width="25.5703125" customWidth="1"/>
    <col min="8" max="8" width="20.42578125" customWidth="1"/>
    <col min="9" max="9" width="17.28515625" customWidth="1"/>
    <col min="10" max="10" width="23.42578125" customWidth="1"/>
  </cols>
  <sheetData>
    <row r="1" spans="1:11" ht="70.5" customHeight="1" x14ac:dyDescent="0.25">
      <c r="A1" s="9" t="s">
        <v>3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15.75" x14ac:dyDescent="0.25">
      <c r="A2" s="11" t="s">
        <v>1</v>
      </c>
      <c r="B2" s="11" t="s">
        <v>0</v>
      </c>
      <c r="C2" s="11" t="s">
        <v>2</v>
      </c>
      <c r="D2" s="11" t="s">
        <v>4</v>
      </c>
      <c r="E2" s="12"/>
      <c r="F2" s="12"/>
      <c r="G2" s="12"/>
      <c r="H2" s="12"/>
      <c r="I2" s="12"/>
      <c r="J2" s="12"/>
    </row>
    <row r="3" spans="1:11" ht="63" x14ac:dyDescent="0.25">
      <c r="A3" s="11"/>
      <c r="B3" s="11"/>
      <c r="C3" s="11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1" ht="15.75" x14ac:dyDescent="0.25">
      <c r="A4" s="3" t="s">
        <v>12</v>
      </c>
      <c r="B4" s="3">
        <v>2021</v>
      </c>
      <c r="C4" s="3">
        <v>117</v>
      </c>
      <c r="D4" s="3">
        <v>3</v>
      </c>
      <c r="E4" s="3">
        <v>9</v>
      </c>
      <c r="F4" s="3">
        <v>2</v>
      </c>
      <c r="G4" s="3">
        <v>12</v>
      </c>
      <c r="H4" s="3">
        <v>2</v>
      </c>
      <c r="I4" s="3">
        <v>7</v>
      </c>
      <c r="J4" s="3">
        <v>82</v>
      </c>
    </row>
    <row r="5" spans="1:11" ht="15.75" x14ac:dyDescent="0.25">
      <c r="A5" s="3" t="s">
        <v>13</v>
      </c>
      <c r="B5" s="3">
        <v>2021</v>
      </c>
      <c r="C5" s="3">
        <v>51</v>
      </c>
      <c r="D5" s="3">
        <v>7</v>
      </c>
      <c r="E5" s="3">
        <v>8</v>
      </c>
      <c r="F5" s="3">
        <v>3</v>
      </c>
      <c r="G5" s="3">
        <v>6</v>
      </c>
      <c r="H5" s="3">
        <v>9</v>
      </c>
      <c r="I5" s="3">
        <v>7</v>
      </c>
      <c r="J5" s="3">
        <v>11</v>
      </c>
    </row>
    <row r="6" spans="1:11" ht="15.75" x14ac:dyDescent="0.25">
      <c r="A6" s="3" t="s">
        <v>14</v>
      </c>
      <c r="B6" s="3">
        <v>2021</v>
      </c>
      <c r="C6" s="3">
        <v>43</v>
      </c>
      <c r="D6" s="3">
        <v>7</v>
      </c>
      <c r="E6" s="3">
        <v>5</v>
      </c>
      <c r="F6" s="3">
        <v>1</v>
      </c>
      <c r="G6" s="3">
        <v>11</v>
      </c>
      <c r="H6" s="3">
        <v>2</v>
      </c>
      <c r="I6" s="3">
        <v>3</v>
      </c>
      <c r="J6" s="3">
        <v>14</v>
      </c>
    </row>
    <row r="7" spans="1:11" ht="15.75" x14ac:dyDescent="0.25">
      <c r="A7" s="3" t="s">
        <v>15</v>
      </c>
      <c r="B7" s="3">
        <v>2021</v>
      </c>
      <c r="C7" s="3">
        <v>83</v>
      </c>
      <c r="D7" s="3">
        <v>9</v>
      </c>
      <c r="E7" s="3">
        <v>15</v>
      </c>
      <c r="F7" s="3">
        <v>5</v>
      </c>
      <c r="G7" s="3">
        <v>13</v>
      </c>
      <c r="H7" s="3">
        <v>7</v>
      </c>
      <c r="I7" s="3">
        <v>9</v>
      </c>
      <c r="J7" s="3">
        <v>25</v>
      </c>
    </row>
    <row r="8" spans="1:11" ht="37.5" customHeight="1" x14ac:dyDescent="0.25">
      <c r="A8" s="7" t="s">
        <v>16</v>
      </c>
      <c r="B8" s="8"/>
      <c r="C8" s="5">
        <f>SUM(D8:J8)</f>
        <v>294</v>
      </c>
      <c r="D8" s="5">
        <f t="shared" ref="D8:J8" si="0">SUM(D4:D7)</f>
        <v>26</v>
      </c>
      <c r="E8" s="5">
        <f t="shared" si="0"/>
        <v>37</v>
      </c>
      <c r="F8" s="5">
        <f t="shared" si="0"/>
        <v>11</v>
      </c>
      <c r="G8" s="5">
        <f t="shared" si="0"/>
        <v>42</v>
      </c>
      <c r="H8" s="5">
        <f t="shared" si="0"/>
        <v>20</v>
      </c>
      <c r="I8" s="5">
        <f t="shared" si="0"/>
        <v>26</v>
      </c>
      <c r="J8" s="5">
        <f t="shared" si="0"/>
        <v>132</v>
      </c>
      <c r="K8" s="2"/>
    </row>
    <row r="9" spans="1:11" ht="33" customHeight="1" x14ac:dyDescent="0.25">
      <c r="A9" s="3" t="s">
        <v>12</v>
      </c>
      <c r="B9" s="3">
        <v>2022</v>
      </c>
      <c r="C9" s="3">
        <v>48</v>
      </c>
      <c r="D9" s="3">
        <v>3</v>
      </c>
      <c r="E9" s="3">
        <v>11</v>
      </c>
      <c r="F9" s="3">
        <v>2</v>
      </c>
      <c r="G9" s="3">
        <v>10</v>
      </c>
      <c r="H9" s="3">
        <v>4</v>
      </c>
      <c r="I9" s="3">
        <v>7</v>
      </c>
      <c r="J9" s="3">
        <v>11</v>
      </c>
    </row>
    <row r="10" spans="1:11" ht="15.75" x14ac:dyDescent="0.25">
      <c r="A10" s="3" t="s">
        <v>13</v>
      </c>
      <c r="B10" s="3">
        <v>2022</v>
      </c>
      <c r="C10" s="3">
        <v>50</v>
      </c>
      <c r="D10" s="3">
        <v>6</v>
      </c>
      <c r="E10" s="3">
        <v>8</v>
      </c>
      <c r="F10" s="3">
        <v>1</v>
      </c>
      <c r="G10" s="3">
        <v>9</v>
      </c>
      <c r="H10" s="3">
        <v>4</v>
      </c>
      <c r="I10" s="3">
        <v>8</v>
      </c>
      <c r="J10" s="3">
        <v>14</v>
      </c>
    </row>
    <row r="11" spans="1:11" ht="15.75" x14ac:dyDescent="0.25">
      <c r="A11" s="3" t="s">
        <v>14</v>
      </c>
      <c r="B11" s="3">
        <v>2022</v>
      </c>
      <c r="C11" s="3">
        <f>SUM(D11:J11)</f>
        <v>38</v>
      </c>
      <c r="D11" s="3">
        <v>5</v>
      </c>
      <c r="E11" s="3">
        <v>5</v>
      </c>
      <c r="F11" s="3">
        <v>1</v>
      </c>
      <c r="G11" s="3">
        <v>4</v>
      </c>
      <c r="H11" s="3">
        <v>8</v>
      </c>
      <c r="I11" s="3">
        <v>4</v>
      </c>
      <c r="J11" s="3">
        <v>11</v>
      </c>
    </row>
    <row r="12" spans="1:11" ht="15.75" x14ac:dyDescent="0.25">
      <c r="A12" s="3" t="s">
        <v>15</v>
      </c>
      <c r="B12" s="3">
        <v>2022</v>
      </c>
      <c r="C12" s="3">
        <v>92</v>
      </c>
      <c r="D12" s="3">
        <v>6</v>
      </c>
      <c r="E12" s="3">
        <v>12</v>
      </c>
      <c r="F12" s="3">
        <v>5</v>
      </c>
      <c r="G12" s="3">
        <v>14</v>
      </c>
      <c r="H12" s="3">
        <v>2</v>
      </c>
      <c r="I12" s="3">
        <v>11</v>
      </c>
      <c r="J12" s="3">
        <v>42</v>
      </c>
    </row>
    <row r="13" spans="1:11" ht="32.25" customHeight="1" x14ac:dyDescent="0.25">
      <c r="A13" s="7" t="s">
        <v>17</v>
      </c>
      <c r="B13" s="8"/>
      <c r="C13" s="5">
        <f t="shared" ref="C13:J13" si="1">SUM(C9:C12)</f>
        <v>228</v>
      </c>
      <c r="D13" s="5">
        <f t="shared" si="1"/>
        <v>20</v>
      </c>
      <c r="E13" s="5">
        <f t="shared" si="1"/>
        <v>36</v>
      </c>
      <c r="F13" s="5">
        <f t="shared" si="1"/>
        <v>9</v>
      </c>
      <c r="G13" s="5">
        <f t="shared" si="1"/>
        <v>37</v>
      </c>
      <c r="H13" s="5">
        <f t="shared" si="1"/>
        <v>18</v>
      </c>
      <c r="I13" s="5">
        <f t="shared" si="1"/>
        <v>30</v>
      </c>
      <c r="J13" s="5">
        <f t="shared" si="1"/>
        <v>78</v>
      </c>
    </row>
    <row r="14" spans="1:11" ht="15.75" x14ac:dyDescent="0.25">
      <c r="A14" s="3" t="s">
        <v>12</v>
      </c>
      <c r="B14" s="3">
        <v>2023</v>
      </c>
      <c r="C14" s="6">
        <v>52</v>
      </c>
      <c r="D14" s="6">
        <v>6</v>
      </c>
      <c r="E14" s="6">
        <v>8</v>
      </c>
      <c r="F14" s="6">
        <v>1</v>
      </c>
      <c r="G14" s="6">
        <v>12</v>
      </c>
      <c r="H14" s="6">
        <v>7</v>
      </c>
      <c r="I14" s="6">
        <v>7</v>
      </c>
      <c r="J14" s="6">
        <v>11</v>
      </c>
    </row>
    <row r="15" spans="1:11" ht="15.75" x14ac:dyDescent="0.25">
      <c r="A15" s="3" t="s">
        <v>13</v>
      </c>
      <c r="B15" s="3">
        <v>2023</v>
      </c>
      <c r="C15" s="6">
        <f>SUM(D15:J15)</f>
        <v>60</v>
      </c>
      <c r="D15" s="6">
        <v>5</v>
      </c>
      <c r="E15" s="6">
        <v>16</v>
      </c>
      <c r="F15" s="6">
        <v>2</v>
      </c>
      <c r="G15" s="6">
        <v>7</v>
      </c>
      <c r="H15" s="6">
        <v>10</v>
      </c>
      <c r="I15" s="6">
        <v>6</v>
      </c>
      <c r="J15" s="6">
        <v>14</v>
      </c>
    </row>
    <row r="16" spans="1:11" ht="15.75" x14ac:dyDescent="0.25">
      <c r="A16" s="3" t="s">
        <v>14</v>
      </c>
      <c r="B16" s="3">
        <v>2023</v>
      </c>
      <c r="C16" s="6">
        <v>28</v>
      </c>
      <c r="D16" s="6">
        <v>5</v>
      </c>
      <c r="E16" s="6">
        <v>5</v>
      </c>
      <c r="F16" s="6">
        <v>2</v>
      </c>
      <c r="G16" s="6">
        <v>3</v>
      </c>
      <c r="H16" s="6">
        <v>3</v>
      </c>
      <c r="I16" s="6">
        <v>5</v>
      </c>
      <c r="J16" s="6">
        <v>5</v>
      </c>
    </row>
    <row r="17" spans="1:10" ht="15.75" x14ac:dyDescent="0.25">
      <c r="A17" s="3" t="s">
        <v>15</v>
      </c>
      <c r="B17" s="3">
        <v>2023</v>
      </c>
      <c r="C17" s="6">
        <f>SUM(D17:J17)</f>
        <v>68</v>
      </c>
      <c r="D17" s="6">
        <v>9</v>
      </c>
      <c r="E17" s="6">
        <v>6</v>
      </c>
      <c r="F17" s="6">
        <v>2</v>
      </c>
      <c r="G17" s="6">
        <v>22</v>
      </c>
      <c r="H17" s="6">
        <v>7</v>
      </c>
      <c r="I17" s="6">
        <v>8</v>
      </c>
      <c r="J17" s="6">
        <v>14</v>
      </c>
    </row>
    <row r="18" spans="1:10" ht="33.75" customHeight="1" x14ac:dyDescent="0.25">
      <c r="A18" s="7" t="s">
        <v>18</v>
      </c>
      <c r="B18" s="8"/>
      <c r="C18" s="5">
        <f>SUM(C14:C17)</f>
        <v>208</v>
      </c>
      <c r="D18" s="5">
        <f t="shared" ref="D18:J18" si="2">SUM(D14:D17)</f>
        <v>25</v>
      </c>
      <c r="E18" s="5">
        <f t="shared" si="2"/>
        <v>35</v>
      </c>
      <c r="F18" s="5">
        <f t="shared" si="2"/>
        <v>7</v>
      </c>
      <c r="G18" s="5">
        <f t="shared" si="2"/>
        <v>44</v>
      </c>
      <c r="H18" s="5">
        <f t="shared" si="2"/>
        <v>27</v>
      </c>
      <c r="I18" s="5">
        <f t="shared" si="2"/>
        <v>26</v>
      </c>
      <c r="J18" s="5">
        <f t="shared" si="2"/>
        <v>44</v>
      </c>
    </row>
    <row r="19" spans="1:10" ht="15.75" x14ac:dyDescent="0.25">
      <c r="A19" s="3" t="s">
        <v>12</v>
      </c>
      <c r="B19" s="3">
        <v>2024</v>
      </c>
      <c r="C19" s="6">
        <f>SUM(D19:J19)</f>
        <v>50</v>
      </c>
      <c r="D19" s="6">
        <v>2</v>
      </c>
      <c r="E19" s="6">
        <v>9</v>
      </c>
      <c r="F19" s="6">
        <v>2</v>
      </c>
      <c r="G19" s="6">
        <v>10</v>
      </c>
      <c r="H19" s="6">
        <v>6</v>
      </c>
      <c r="I19" s="6">
        <v>6</v>
      </c>
      <c r="J19" s="6">
        <v>15</v>
      </c>
    </row>
    <row r="20" spans="1:10" ht="15.75" x14ac:dyDescent="0.25">
      <c r="A20" s="3" t="s">
        <v>13</v>
      </c>
      <c r="B20" s="3">
        <v>2024</v>
      </c>
      <c r="C20" s="6">
        <f>SUM(D20:J20)</f>
        <v>52</v>
      </c>
      <c r="D20" s="6">
        <v>6</v>
      </c>
      <c r="E20" s="6">
        <v>11</v>
      </c>
      <c r="F20" s="6">
        <v>3</v>
      </c>
      <c r="G20" s="6">
        <v>10</v>
      </c>
      <c r="H20" s="6">
        <v>6</v>
      </c>
      <c r="I20" s="6">
        <v>7</v>
      </c>
      <c r="J20" s="6">
        <v>9</v>
      </c>
    </row>
    <row r="21" spans="1:10" ht="15.75" x14ac:dyDescent="0.25">
      <c r="A21" s="3" t="s">
        <v>14</v>
      </c>
      <c r="B21" s="3">
        <v>2024</v>
      </c>
      <c r="C21" s="6">
        <f>SUM(D21:J21)</f>
        <v>28</v>
      </c>
      <c r="D21" s="6">
        <v>3</v>
      </c>
      <c r="E21" s="6">
        <v>7</v>
      </c>
      <c r="F21" s="6">
        <v>1</v>
      </c>
      <c r="G21" s="6">
        <v>3</v>
      </c>
      <c r="H21" s="6">
        <v>3</v>
      </c>
      <c r="I21" s="6">
        <v>4</v>
      </c>
      <c r="J21" s="6">
        <v>7</v>
      </c>
    </row>
    <row r="22" spans="1:10" ht="15.75" x14ac:dyDescent="0.25">
      <c r="A22" s="3" t="s">
        <v>15</v>
      </c>
      <c r="B22" s="3">
        <v>2024</v>
      </c>
      <c r="C22" s="6">
        <f>SUM(D22:J22)</f>
        <v>73</v>
      </c>
      <c r="D22" s="6">
        <v>11</v>
      </c>
      <c r="E22" s="6">
        <v>12</v>
      </c>
      <c r="F22" s="6">
        <v>4</v>
      </c>
      <c r="G22" s="6">
        <v>12</v>
      </c>
      <c r="H22" s="6">
        <v>6</v>
      </c>
      <c r="I22" s="6">
        <v>9</v>
      </c>
      <c r="J22" s="6">
        <v>19</v>
      </c>
    </row>
    <row r="23" spans="1:10" ht="32.25" customHeight="1" x14ac:dyDescent="0.25">
      <c r="A23" s="7" t="s">
        <v>19</v>
      </c>
      <c r="B23" s="8"/>
      <c r="C23" s="5">
        <f t="shared" ref="C23:J23" si="3">SUM(C19:C22)</f>
        <v>203</v>
      </c>
      <c r="D23" s="5">
        <f t="shared" si="3"/>
        <v>22</v>
      </c>
      <c r="E23" s="5">
        <f t="shared" si="3"/>
        <v>39</v>
      </c>
      <c r="F23" s="5">
        <f t="shared" si="3"/>
        <v>10</v>
      </c>
      <c r="G23" s="5">
        <f t="shared" si="3"/>
        <v>35</v>
      </c>
      <c r="H23" s="5">
        <f t="shared" si="3"/>
        <v>21</v>
      </c>
      <c r="I23" s="5">
        <f t="shared" si="3"/>
        <v>26</v>
      </c>
      <c r="J23" s="5">
        <f t="shared" si="3"/>
        <v>50</v>
      </c>
    </row>
    <row r="24" spans="1:10" ht="15.75" x14ac:dyDescent="0.25">
      <c r="A24" s="3" t="s">
        <v>12</v>
      </c>
      <c r="B24" s="3">
        <v>2025</v>
      </c>
      <c r="C24" s="6">
        <f>SUM(D24:J24)</f>
        <v>68</v>
      </c>
      <c r="D24" s="6">
        <v>3</v>
      </c>
      <c r="E24" s="6">
        <v>9</v>
      </c>
      <c r="F24" s="6">
        <v>3</v>
      </c>
      <c r="G24" s="6">
        <v>22</v>
      </c>
      <c r="H24" s="6">
        <v>11</v>
      </c>
      <c r="I24" s="6">
        <v>6</v>
      </c>
      <c r="J24" s="6">
        <v>14</v>
      </c>
    </row>
    <row r="25" spans="1:10" ht="15.75" x14ac:dyDescent="0.25">
      <c r="A25" s="3" t="s">
        <v>13</v>
      </c>
      <c r="B25" s="3">
        <v>2025</v>
      </c>
      <c r="C25" s="6">
        <f>SUM(D25:J25)</f>
        <v>62</v>
      </c>
      <c r="D25" s="6">
        <v>7</v>
      </c>
      <c r="E25" s="6">
        <v>8</v>
      </c>
      <c r="F25" s="6">
        <v>4</v>
      </c>
      <c r="G25" s="6">
        <v>8</v>
      </c>
      <c r="H25" s="6">
        <v>12</v>
      </c>
      <c r="I25" s="6">
        <v>6</v>
      </c>
      <c r="J25" s="6">
        <v>17</v>
      </c>
    </row>
    <row r="26" spans="1:10" ht="15.75" x14ac:dyDescent="0.25">
      <c r="A26" s="3" t="s">
        <v>14</v>
      </c>
      <c r="B26" s="3">
        <v>2025</v>
      </c>
      <c r="C26" s="6">
        <f>SUM(D26:J26)</f>
        <v>41</v>
      </c>
      <c r="D26" s="6">
        <v>3</v>
      </c>
      <c r="E26" s="6">
        <v>4</v>
      </c>
      <c r="F26" s="6">
        <v>1</v>
      </c>
      <c r="G26" s="6">
        <v>3</v>
      </c>
      <c r="H26" s="6">
        <v>1</v>
      </c>
      <c r="I26" s="6">
        <v>12</v>
      </c>
      <c r="J26" s="6">
        <v>17</v>
      </c>
    </row>
    <row r="27" spans="1:10" ht="15.75" x14ac:dyDescent="0.25">
      <c r="A27" s="6" t="s">
        <v>15</v>
      </c>
      <c r="B27" s="6">
        <v>2025</v>
      </c>
      <c r="C27" s="6">
        <f>SUM(D27:J27)</f>
        <v>73</v>
      </c>
      <c r="D27" s="6">
        <v>10</v>
      </c>
      <c r="E27" s="6">
        <v>17</v>
      </c>
      <c r="F27" s="6">
        <v>3</v>
      </c>
      <c r="G27" s="6">
        <v>15</v>
      </c>
      <c r="H27" s="6">
        <v>7</v>
      </c>
      <c r="I27" s="6">
        <v>5</v>
      </c>
      <c r="J27" s="6">
        <v>16</v>
      </c>
    </row>
    <row r="28" spans="1:10" ht="36" customHeight="1" x14ac:dyDescent="0.25">
      <c r="A28" s="7" t="s">
        <v>20</v>
      </c>
      <c r="B28" s="8"/>
      <c r="C28" s="5">
        <f t="shared" ref="C28:J28" si="4">SUM(C24:C27)</f>
        <v>244</v>
      </c>
      <c r="D28" s="5">
        <f t="shared" si="4"/>
        <v>23</v>
      </c>
      <c r="E28" s="5">
        <f t="shared" si="4"/>
        <v>38</v>
      </c>
      <c r="F28" s="5">
        <f t="shared" si="4"/>
        <v>11</v>
      </c>
      <c r="G28" s="5">
        <f t="shared" si="4"/>
        <v>48</v>
      </c>
      <c r="H28" s="5">
        <f t="shared" si="4"/>
        <v>31</v>
      </c>
      <c r="I28" s="5">
        <f t="shared" si="4"/>
        <v>29</v>
      </c>
      <c r="J28" s="5">
        <f>SUM(J24:J27)</f>
        <v>64</v>
      </c>
    </row>
  </sheetData>
  <mergeCells count="10">
    <mergeCell ref="A28:B28"/>
    <mergeCell ref="A23:B23"/>
    <mergeCell ref="A18:B18"/>
    <mergeCell ref="A13:B13"/>
    <mergeCell ref="A1:J1"/>
    <mergeCell ref="A8:B8"/>
    <mergeCell ref="D2:J2"/>
    <mergeCell ref="A2:A3"/>
    <mergeCell ref="B2:B3"/>
    <mergeCell ref="C2:C3"/>
  </mergeCells>
  <pageMargins left="0.17" right="0.21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</dc:creator>
  <cp:lastModifiedBy>TIA</cp:lastModifiedBy>
  <cp:lastPrinted>2022-05-17T10:20:26Z</cp:lastPrinted>
  <dcterms:created xsi:type="dcterms:W3CDTF">2022-04-22T06:36:50Z</dcterms:created>
  <dcterms:modified xsi:type="dcterms:W3CDTF">2026-01-19T09:09:51Z</dcterms:modified>
</cp:coreProperties>
</file>